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gcofamerica-my.sharepoint.com/personal/ken_simonson_agc_org/Documents/Documents/"/>
    </mc:Choice>
  </mc:AlternateContent>
  <xr:revisionPtr revIDLastSave="0" documentId="8_{B5EF5D46-1892-4F3F-89C5-C17F7A4A705D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Women In Construction" sheetId="1" r:id="rId1"/>
    <sheet name="Women in Construction Tra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C53" i="1"/>
  <c r="D5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" i="1"/>
  <c r="B53" i="2"/>
  <c r="D53" i="2"/>
  <c r="C5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" i="2"/>
</calcChain>
</file>

<file path=xl/sharedStrings.xml><?xml version="1.0" encoding="utf-8"?>
<sst xmlns="http://schemas.openxmlformats.org/spreadsheetml/2006/main" count="112" uniqueCount="57">
  <si>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</si>
  <si>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</si>
  <si>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</si>
  <si>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</si>
  <si>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</si>
  <si>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</si>
  <si>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</si>
  <si>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</si>
  <si>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</si>
  <si>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</si>
  <si>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</si>
  <si>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</si>
  <si>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</si>
  <si>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</si>
  <si>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</si>
  <si>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</si>
  <si>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</si>
  <si>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</si>
  <si>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</si>
  <si>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</si>
  <si>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</si>
  <si>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</si>
  <si>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</si>
  <si>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</si>
  <si>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</si>
  <si>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</si>
  <si>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</si>
  <si>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</si>
  <si>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</si>
  <si>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</si>
  <si>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</si>
  <si>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</si>
  <si>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</si>
  <si>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</si>
  <si>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</si>
  <si>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</si>
  <si>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</si>
  <si>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</si>
  <si>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</si>
  <si>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</si>
  <si>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</si>
  <si>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</si>
  <si>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</si>
  <si>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</si>
  <si>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</si>
  <si>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</si>
  <si>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</si>
  <si>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</si>
  <si>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</si>
  <si>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</si>
  <si>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</si>
  <si>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</si>
  <si>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U.S..</t>
  </si>
  <si>
    <t>Women</t>
  </si>
  <si>
    <t>Total Workers</t>
  </si>
  <si>
    <t>% Women</t>
  </si>
  <si>
    <t>Women in Trades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</si>
</sst>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_(* #,##0_);_(* \(#,##0\);_(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166" fontId="1" fillId="3" borderId="1" xfId="1" applyNumberFormat="1" applyFont="1" applyFill="1" applyBorder="1" applyAlignment="1">
      <alignment horizontal="right" wrapText="1"/>
    </xf>
    <xf numFmtId="167" fontId="1" fillId="3" borderId="1" xfId="2" applyNumberFormat="1" applyFont="1" applyFill="1" applyBorder="1" applyAlignment="1">
      <alignment horizontal="right" wrapText="1"/>
    </xf>
    <xf numFmtId="166" fontId="3" fillId="0" borderId="0" xfId="0" applyNumberFormat="1" applyFont="1"/>
    <xf numFmtId="0" fontId="3" fillId="0" borderId="0" xfId="0" applyFont="1"/>
    <xf numFmtId="167" fontId="3" fillId="0" borderId="0" xfId="2" applyNumberFormat="1" applyFont="1"/>
    <xf numFmtId="166" fontId="3" fillId="0" borderId="0" xfId="1" applyNumberFormat="1" applyFont="1"/>
    <xf numFmtId="166" fontId="4" fillId="0" borderId="0" xfId="0" applyNumberFormat="1" applyFont="1"/>
    <xf numFmtId="0" fontId="4" fillId="0" borderId="0" xfId="0" applyFont="1"/>
    <xf numFmtId="167" fontId="4" fillId="0" borderId="0" xfId="2" applyNumberFormat="1" applyFont="1"/>
    <xf numFmtId="166" fontId="4" fillId="0" borderId="0" xfId="1" applyNumberFormat="1" applyFont="1"/>
    <xf numFmtId="0" fontId="5" fillId="2" borderId="1" xfId="0" applyFont="1" applyFill="1" applyBorder="1" applyAlignment="1">
      <alignment horizontal="left" vertical="center" wrapText="1"/>
    </xf>
    <xf numFmtId="167" fontId="5" fillId="2" borderId="1" xfId="2" applyNumberFormat="1" applyFont="1" applyFill="1" applyBorder="1" applyAlignment="1">
      <alignment horizontal="right" vertical="center" wrapText="1"/>
    </xf>
    <xf numFmtId="166" fontId="5" fillId="2" borderId="1" xfId="1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workbookViewId="0">
      <selection activeCell="B1" sqref="B1:D1"/>
    </sheetView>
  </sheetViews>
  <sheetFormatPr defaultRowHeight="9.5" customHeight="1" x14ac:dyDescent="0.2"/>
  <cols>
    <col min="1" max="1" width="16.36328125" style="5" customWidth="1"/>
    <col min="2" max="2" width="8.81640625" style="6" bestFit="1" customWidth="1"/>
    <col min="3" max="3" width="10.81640625" style="7" bestFit="1" customWidth="1"/>
    <col min="4" max="4" width="13.7265625" style="4" bestFit="1" customWidth="1"/>
    <col min="5" max="16384" width="8.7265625" style="5"/>
  </cols>
  <sheetData>
    <row r="1" spans="1:4" ht="9.5" customHeight="1" x14ac:dyDescent="0.2">
      <c r="A1" s="12" t="s">
        <v>51</v>
      </c>
      <c r="B1" s="13" t="s">
        <v>55</v>
      </c>
      <c r="C1" s="14" t="s">
        <v>53</v>
      </c>
      <c r="D1" s="15" t="s">
        <v>54</v>
      </c>
    </row>
    <row r="2" spans="1:4" ht="9.5" customHeight="1" x14ac:dyDescent="0.2">
      <c r="A2" s="1" t="s">
        <v>0</v>
      </c>
      <c r="B2" s="3">
        <v>0.1167453</v>
      </c>
      <c r="C2" s="2">
        <v>18741</v>
      </c>
      <c r="D2" s="4">
        <f>C2/B2</f>
        <v>160528.94634730477</v>
      </c>
    </row>
    <row r="3" spans="1:4" ht="9.5" customHeight="1" x14ac:dyDescent="0.2">
      <c r="A3" s="1" t="s">
        <v>1</v>
      </c>
      <c r="B3" s="3">
        <v>0.1580917</v>
      </c>
      <c r="C3" s="2">
        <v>3887</v>
      </c>
      <c r="D3" s="4">
        <f t="shared" ref="D3:D52" si="0">C3/B3</f>
        <v>24586.996028254489</v>
      </c>
    </row>
    <row r="4" spans="1:4" ht="9.5" customHeight="1" x14ac:dyDescent="0.2">
      <c r="A4" s="1" t="s">
        <v>2</v>
      </c>
      <c r="B4" s="3">
        <v>0.11935709999999999</v>
      </c>
      <c r="C4" s="2">
        <v>33071</v>
      </c>
      <c r="D4" s="4">
        <f t="shared" si="0"/>
        <v>277076.1018825022</v>
      </c>
    </row>
    <row r="5" spans="1:4" ht="9.5" customHeight="1" x14ac:dyDescent="0.2">
      <c r="A5" s="1" t="s">
        <v>3</v>
      </c>
      <c r="B5" s="3">
        <v>0.1040118</v>
      </c>
      <c r="C5" s="2">
        <v>9694</v>
      </c>
      <c r="D5" s="4">
        <f t="shared" si="0"/>
        <v>93200.963736806778</v>
      </c>
    </row>
    <row r="6" spans="1:4" ht="9.5" customHeight="1" x14ac:dyDescent="0.2">
      <c r="A6" s="1" t="s">
        <v>4</v>
      </c>
      <c r="B6" s="3">
        <v>0.1004483</v>
      </c>
      <c r="C6" s="2">
        <v>134622</v>
      </c>
      <c r="D6" s="4">
        <f t="shared" si="0"/>
        <v>1340211.830364476</v>
      </c>
    </row>
    <row r="7" spans="1:4" ht="9.5" customHeight="1" x14ac:dyDescent="0.2">
      <c r="A7" s="1" t="s">
        <v>5</v>
      </c>
      <c r="B7" s="3">
        <v>0.1287092</v>
      </c>
      <c r="C7" s="2">
        <v>33646</v>
      </c>
      <c r="D7" s="4">
        <f t="shared" si="0"/>
        <v>261410.99470744905</v>
      </c>
    </row>
    <row r="8" spans="1:4" ht="9.5" customHeight="1" x14ac:dyDescent="0.2">
      <c r="A8" s="1" t="s">
        <v>6</v>
      </c>
      <c r="B8" s="3">
        <v>0.1019909</v>
      </c>
      <c r="C8" s="2">
        <v>12254</v>
      </c>
      <c r="D8" s="4">
        <f t="shared" si="0"/>
        <v>120147.97398591443</v>
      </c>
    </row>
    <row r="9" spans="1:4" ht="9.5" customHeight="1" x14ac:dyDescent="0.2">
      <c r="A9" s="1" t="s">
        <v>7</v>
      </c>
      <c r="B9" s="3">
        <v>0.13280230000000001</v>
      </c>
      <c r="C9" s="2">
        <v>4785</v>
      </c>
      <c r="D9" s="4">
        <f t="shared" si="0"/>
        <v>36031.002475107729</v>
      </c>
    </row>
    <row r="10" spans="1:4" ht="9.5" customHeight="1" x14ac:dyDescent="0.2">
      <c r="A10" s="1" t="s">
        <v>8</v>
      </c>
      <c r="B10" s="3">
        <v>0.28243049999999997</v>
      </c>
      <c r="C10" s="2">
        <v>1757</v>
      </c>
      <c r="D10" s="4">
        <f t="shared" si="0"/>
        <v>6220.9995025324824</v>
      </c>
    </row>
    <row r="11" spans="1:4" ht="9.5" customHeight="1" x14ac:dyDescent="0.2">
      <c r="A11" s="1" t="s">
        <v>9</v>
      </c>
      <c r="B11" s="3">
        <v>0.1350479</v>
      </c>
      <c r="C11" s="2">
        <v>118685</v>
      </c>
      <c r="D11" s="4">
        <f t="shared" si="0"/>
        <v>878836.32400059537</v>
      </c>
    </row>
    <row r="12" spans="1:4" ht="9.5" customHeight="1" x14ac:dyDescent="0.2">
      <c r="A12" s="1" t="s">
        <v>10</v>
      </c>
      <c r="B12" s="3">
        <v>0.12158099999999999</v>
      </c>
      <c r="C12" s="2">
        <v>44820</v>
      </c>
      <c r="D12" s="4">
        <f t="shared" si="0"/>
        <v>368643.12680435268</v>
      </c>
    </row>
    <row r="13" spans="1:4" ht="9.5" customHeight="1" x14ac:dyDescent="0.2">
      <c r="A13" s="1" t="s">
        <v>11</v>
      </c>
      <c r="B13" s="3">
        <v>0.12865170000000001</v>
      </c>
      <c r="C13" s="2">
        <v>6500</v>
      </c>
      <c r="D13" s="4">
        <f t="shared" si="0"/>
        <v>50524.01173089823</v>
      </c>
    </row>
    <row r="14" spans="1:4" ht="9.5" customHeight="1" x14ac:dyDescent="0.2">
      <c r="A14" s="1" t="s">
        <v>12</v>
      </c>
      <c r="B14" s="3">
        <v>0.1107022</v>
      </c>
      <c r="C14" s="2">
        <v>10527</v>
      </c>
      <c r="D14" s="4">
        <f t="shared" si="0"/>
        <v>95092.961115497252</v>
      </c>
    </row>
    <row r="15" spans="1:4" ht="9.5" customHeight="1" x14ac:dyDescent="0.2">
      <c r="A15" s="1" t="s">
        <v>13</v>
      </c>
      <c r="B15" s="3">
        <v>8.5925299999999996E-2</v>
      </c>
      <c r="C15" s="2">
        <v>30523</v>
      </c>
      <c r="D15" s="4">
        <f t="shared" si="0"/>
        <v>355227.15661161498</v>
      </c>
    </row>
    <row r="16" spans="1:4" ht="9.5" customHeight="1" x14ac:dyDescent="0.2">
      <c r="A16" s="1" t="s">
        <v>14</v>
      </c>
      <c r="B16" s="3">
        <v>9.9948300000000004E-2</v>
      </c>
      <c r="C16" s="2">
        <v>22987</v>
      </c>
      <c r="D16" s="4">
        <f t="shared" si="0"/>
        <v>229988.90426350423</v>
      </c>
    </row>
    <row r="17" spans="1:4" ht="9.5" customHeight="1" x14ac:dyDescent="0.2">
      <c r="A17" s="1" t="s">
        <v>15</v>
      </c>
      <c r="B17" s="3">
        <v>7.8775600000000001E-2</v>
      </c>
      <c r="C17" s="2">
        <v>9486</v>
      </c>
      <c r="D17" s="4">
        <f t="shared" si="0"/>
        <v>120417.99745098736</v>
      </c>
    </row>
    <row r="18" spans="1:4" ht="9.5" customHeight="1" x14ac:dyDescent="0.2">
      <c r="A18" s="1" t="s">
        <v>16</v>
      </c>
      <c r="B18" s="3">
        <v>9.3452099999999996E-2</v>
      </c>
      <c r="C18" s="2">
        <v>8422</v>
      </c>
      <c r="D18" s="4">
        <f t="shared" si="0"/>
        <v>90121.035268335327</v>
      </c>
    </row>
    <row r="19" spans="1:4" ht="9.5" customHeight="1" x14ac:dyDescent="0.2">
      <c r="A19" s="1" t="s">
        <v>17</v>
      </c>
      <c r="B19" s="3">
        <v>9.0826100000000007E-2</v>
      </c>
      <c r="C19" s="2">
        <v>12733</v>
      </c>
      <c r="D19" s="4">
        <f t="shared" si="0"/>
        <v>140190.98034595783</v>
      </c>
    </row>
    <row r="20" spans="1:4" ht="9.5" customHeight="1" x14ac:dyDescent="0.2">
      <c r="A20" s="1" t="s">
        <v>18</v>
      </c>
      <c r="B20" s="3">
        <v>0.1252586</v>
      </c>
      <c r="C20" s="2">
        <v>21976</v>
      </c>
      <c r="D20" s="4">
        <f t="shared" si="0"/>
        <v>175445.03930269059</v>
      </c>
    </row>
    <row r="21" spans="1:4" ht="9.5" customHeight="1" x14ac:dyDescent="0.2">
      <c r="A21" s="1" t="s">
        <v>19</v>
      </c>
      <c r="B21" s="3">
        <v>8.3696800000000002E-2</v>
      </c>
      <c r="C21" s="2">
        <v>4797</v>
      </c>
      <c r="D21" s="4">
        <f t="shared" si="0"/>
        <v>57314.01917397081</v>
      </c>
    </row>
    <row r="22" spans="1:4" ht="9.5" customHeight="1" x14ac:dyDescent="0.2">
      <c r="A22" s="1" t="s">
        <v>20</v>
      </c>
      <c r="B22" s="3">
        <v>0.1236317</v>
      </c>
      <c r="C22" s="2">
        <v>28913</v>
      </c>
      <c r="D22" s="4">
        <f t="shared" si="0"/>
        <v>233863.96854528409</v>
      </c>
    </row>
    <row r="23" spans="1:4" ht="9.5" customHeight="1" x14ac:dyDescent="0.2">
      <c r="A23" s="1" t="s">
        <v>21</v>
      </c>
      <c r="B23" s="3">
        <v>0.1106442</v>
      </c>
      <c r="C23" s="2">
        <v>26961</v>
      </c>
      <c r="D23" s="4">
        <f t="shared" si="0"/>
        <v>243672.96252311463</v>
      </c>
    </row>
    <row r="24" spans="1:4" ht="9.5" customHeight="1" x14ac:dyDescent="0.2">
      <c r="A24" s="1" t="s">
        <v>22</v>
      </c>
      <c r="B24" s="3">
        <v>8.9434399999999997E-2</v>
      </c>
      <c r="C24" s="2">
        <v>27340</v>
      </c>
      <c r="D24" s="4">
        <f t="shared" si="0"/>
        <v>305698.92569302191</v>
      </c>
    </row>
    <row r="25" spans="1:4" ht="9.5" customHeight="1" x14ac:dyDescent="0.2">
      <c r="A25" s="1" t="s">
        <v>23</v>
      </c>
      <c r="B25" s="3">
        <v>8.2877099999999995E-2</v>
      </c>
      <c r="C25" s="2">
        <v>16063</v>
      </c>
      <c r="D25" s="4">
        <f t="shared" si="0"/>
        <v>193817.10991335363</v>
      </c>
    </row>
    <row r="26" spans="1:4" ht="9.5" customHeight="1" x14ac:dyDescent="0.2">
      <c r="A26" s="1" t="s">
        <v>24</v>
      </c>
      <c r="B26" s="3">
        <v>8.9258100000000007E-2</v>
      </c>
      <c r="C26" s="2">
        <v>8709</v>
      </c>
      <c r="D26" s="4">
        <f t="shared" si="0"/>
        <v>97570.976751689755</v>
      </c>
    </row>
    <row r="27" spans="1:4" ht="9.5" customHeight="1" x14ac:dyDescent="0.2">
      <c r="A27" s="1" t="s">
        <v>25</v>
      </c>
      <c r="B27" s="3">
        <v>0.1148975</v>
      </c>
      <c r="C27" s="2">
        <v>23703</v>
      </c>
      <c r="D27" s="4">
        <f t="shared" si="0"/>
        <v>206296.91681716312</v>
      </c>
    </row>
    <row r="28" spans="1:4" ht="9.5" customHeight="1" x14ac:dyDescent="0.2">
      <c r="A28" s="1" t="s">
        <v>26</v>
      </c>
      <c r="B28" s="3">
        <v>0.1160432</v>
      </c>
      <c r="C28" s="2">
        <v>5950</v>
      </c>
      <c r="D28" s="4">
        <f t="shared" si="0"/>
        <v>51274.008300357105</v>
      </c>
    </row>
    <row r="29" spans="1:4" ht="9.5" customHeight="1" x14ac:dyDescent="0.2">
      <c r="A29" s="1" t="s">
        <v>27</v>
      </c>
      <c r="B29" s="3">
        <v>0.1188736</v>
      </c>
      <c r="C29" s="2">
        <v>10000</v>
      </c>
      <c r="D29" s="4">
        <f t="shared" si="0"/>
        <v>84122.967589103049</v>
      </c>
    </row>
    <row r="30" spans="1:4" ht="9.5" customHeight="1" x14ac:dyDescent="0.2">
      <c r="A30" s="1" t="s">
        <v>28</v>
      </c>
      <c r="B30" s="3">
        <v>0.1250945</v>
      </c>
      <c r="C30" s="2">
        <v>15552</v>
      </c>
      <c r="D30" s="4">
        <f t="shared" si="0"/>
        <v>124322.01255850577</v>
      </c>
    </row>
    <row r="31" spans="1:4" ht="9.5" customHeight="1" x14ac:dyDescent="0.2">
      <c r="A31" s="1" t="s">
        <v>29</v>
      </c>
      <c r="B31" s="3">
        <v>9.9186800000000006E-2</v>
      </c>
      <c r="C31" s="2">
        <v>5879</v>
      </c>
      <c r="D31" s="4">
        <f t="shared" si="0"/>
        <v>59271.999903212927</v>
      </c>
    </row>
    <row r="32" spans="1:4" ht="9.5" customHeight="1" x14ac:dyDescent="0.2">
      <c r="A32" s="1" t="s">
        <v>30</v>
      </c>
      <c r="B32" s="3">
        <v>0.1053621</v>
      </c>
      <c r="C32" s="2">
        <v>32239</v>
      </c>
      <c r="D32" s="4">
        <f t="shared" si="0"/>
        <v>305982.89138124621</v>
      </c>
    </row>
    <row r="33" spans="1:4" ht="9.5" customHeight="1" x14ac:dyDescent="0.2">
      <c r="A33" s="1" t="s">
        <v>31</v>
      </c>
      <c r="B33" s="3">
        <v>8.5619399999999998E-2</v>
      </c>
      <c r="C33" s="2">
        <v>6520</v>
      </c>
      <c r="D33" s="4">
        <f t="shared" si="0"/>
        <v>76150.965785791544</v>
      </c>
    </row>
    <row r="34" spans="1:4" ht="9.5" customHeight="1" x14ac:dyDescent="0.2">
      <c r="A34" s="1" t="s">
        <v>32</v>
      </c>
      <c r="B34" s="3">
        <v>9.8854800000000007E-2</v>
      </c>
      <c r="C34" s="2">
        <v>57912</v>
      </c>
      <c r="D34" s="4">
        <f t="shared" si="0"/>
        <v>585828.91270833579</v>
      </c>
    </row>
    <row r="35" spans="1:4" ht="9.5" customHeight="1" x14ac:dyDescent="0.2">
      <c r="A35" s="1" t="s">
        <v>33</v>
      </c>
      <c r="B35" s="3">
        <v>0.1172241</v>
      </c>
      <c r="C35" s="2">
        <v>45339</v>
      </c>
      <c r="D35" s="4">
        <f t="shared" si="0"/>
        <v>386772.00336790812</v>
      </c>
    </row>
    <row r="36" spans="1:4" ht="9.5" customHeight="1" x14ac:dyDescent="0.2">
      <c r="A36" s="1" t="s">
        <v>34</v>
      </c>
      <c r="B36" s="3">
        <v>6.5611100000000006E-2</v>
      </c>
      <c r="C36" s="2">
        <v>2188</v>
      </c>
      <c r="D36" s="4">
        <f t="shared" si="0"/>
        <v>33348.015808300726</v>
      </c>
    </row>
    <row r="37" spans="1:4" ht="9.5" customHeight="1" x14ac:dyDescent="0.2">
      <c r="A37" s="1" t="s">
        <v>35</v>
      </c>
      <c r="B37" s="3">
        <v>9.7327999999999998E-2</v>
      </c>
      <c r="C37" s="2">
        <v>33755</v>
      </c>
      <c r="D37" s="4">
        <f t="shared" si="0"/>
        <v>346816.94887391088</v>
      </c>
    </row>
    <row r="38" spans="1:4" ht="9.5" customHeight="1" x14ac:dyDescent="0.2">
      <c r="A38" s="1" t="s">
        <v>36</v>
      </c>
      <c r="B38" s="3">
        <v>0.1104981</v>
      </c>
      <c r="C38" s="2">
        <v>16064</v>
      </c>
      <c r="D38" s="4">
        <f t="shared" si="0"/>
        <v>145378.06532420014</v>
      </c>
    </row>
    <row r="39" spans="1:4" ht="9.5" customHeight="1" x14ac:dyDescent="0.2">
      <c r="A39" s="1" t="s">
        <v>37</v>
      </c>
      <c r="B39" s="3">
        <v>0.13996839999999999</v>
      </c>
      <c r="C39" s="2">
        <v>20904</v>
      </c>
      <c r="D39" s="4">
        <f t="shared" si="0"/>
        <v>149347.99569045586</v>
      </c>
    </row>
    <row r="40" spans="1:4" ht="9.5" customHeight="1" x14ac:dyDescent="0.2">
      <c r="A40" s="1" t="s">
        <v>38</v>
      </c>
      <c r="B40" s="3">
        <v>9.5089599999999996E-2</v>
      </c>
      <c r="C40" s="2">
        <v>38062</v>
      </c>
      <c r="D40" s="4">
        <f t="shared" si="0"/>
        <v>400275.10894987464</v>
      </c>
    </row>
    <row r="41" spans="1:4" ht="9.5" customHeight="1" x14ac:dyDescent="0.2">
      <c r="A41" s="1" t="s">
        <v>39</v>
      </c>
      <c r="B41" s="3">
        <v>0.1051498</v>
      </c>
      <c r="C41" s="2">
        <v>3614</v>
      </c>
      <c r="D41" s="4">
        <f t="shared" si="0"/>
        <v>34370.01306707193</v>
      </c>
    </row>
    <row r="42" spans="1:4" ht="9.5" customHeight="1" x14ac:dyDescent="0.2">
      <c r="A42" s="1" t="s">
        <v>40</v>
      </c>
      <c r="B42" s="3">
        <v>0.14069000000000001</v>
      </c>
      <c r="C42" s="2">
        <v>23751</v>
      </c>
      <c r="D42" s="4">
        <f t="shared" si="0"/>
        <v>168817.96858341031</v>
      </c>
    </row>
    <row r="43" spans="1:4" ht="9.5" customHeight="1" x14ac:dyDescent="0.2">
      <c r="A43" s="1" t="s">
        <v>41</v>
      </c>
      <c r="B43" s="3">
        <v>8.5048100000000001E-2</v>
      </c>
      <c r="C43" s="2">
        <v>2856</v>
      </c>
      <c r="D43" s="4">
        <f t="shared" si="0"/>
        <v>33580.997106343348</v>
      </c>
    </row>
    <row r="44" spans="1:4" ht="9.5" customHeight="1" x14ac:dyDescent="0.2">
      <c r="A44" s="1" t="s">
        <v>42</v>
      </c>
      <c r="B44" s="3">
        <v>0.1174272</v>
      </c>
      <c r="C44" s="2">
        <v>28437</v>
      </c>
      <c r="D44" s="4">
        <f t="shared" si="0"/>
        <v>242167.06180510137</v>
      </c>
    </row>
    <row r="45" spans="1:4" ht="9.5" customHeight="1" x14ac:dyDescent="0.2">
      <c r="A45" s="1" t="s">
        <v>43</v>
      </c>
      <c r="B45" s="3">
        <v>0.1040809</v>
      </c>
      <c r="C45" s="2">
        <v>137383</v>
      </c>
      <c r="D45" s="4">
        <f t="shared" si="0"/>
        <v>1319963.6052340055</v>
      </c>
    </row>
    <row r="46" spans="1:4" ht="9.5" customHeight="1" x14ac:dyDescent="0.2">
      <c r="A46" s="1" t="s">
        <v>44</v>
      </c>
      <c r="B46" s="3">
        <v>0.1145491</v>
      </c>
      <c r="C46" s="2">
        <v>16815</v>
      </c>
      <c r="D46" s="4">
        <f t="shared" si="0"/>
        <v>146792.94730381994</v>
      </c>
    </row>
    <row r="47" spans="1:4" ht="9.5" customHeight="1" x14ac:dyDescent="0.2">
      <c r="A47" s="1" t="s">
        <v>45</v>
      </c>
      <c r="B47" s="3">
        <v>7.0908499999999999E-2</v>
      </c>
      <c r="C47" s="2">
        <v>1860</v>
      </c>
      <c r="D47" s="4">
        <f t="shared" si="0"/>
        <v>26230.987822334417</v>
      </c>
    </row>
    <row r="48" spans="1:4" ht="9.5" customHeight="1" x14ac:dyDescent="0.2">
      <c r="A48" s="1" t="s">
        <v>46</v>
      </c>
      <c r="B48" s="3">
        <v>0.12912709999999999</v>
      </c>
      <c r="C48" s="2">
        <v>36384</v>
      </c>
      <c r="D48" s="4">
        <f t="shared" si="0"/>
        <v>281768.8928195553</v>
      </c>
    </row>
    <row r="49" spans="1:4" ht="9.5" customHeight="1" x14ac:dyDescent="0.2">
      <c r="A49" s="1" t="s">
        <v>47</v>
      </c>
      <c r="B49" s="3">
        <v>0.13136120000000001</v>
      </c>
      <c r="C49" s="2">
        <v>39468</v>
      </c>
      <c r="D49" s="4">
        <f t="shared" si="0"/>
        <v>300454.01534090732</v>
      </c>
    </row>
    <row r="50" spans="1:4" ht="9.5" customHeight="1" x14ac:dyDescent="0.2">
      <c r="A50" s="1" t="s">
        <v>48</v>
      </c>
      <c r="B50" s="3">
        <v>0.11944780000000001</v>
      </c>
      <c r="C50" s="2">
        <v>6559</v>
      </c>
      <c r="D50" s="4">
        <f t="shared" si="0"/>
        <v>54911.015523098788</v>
      </c>
    </row>
    <row r="51" spans="1:4" ht="9.5" customHeight="1" x14ac:dyDescent="0.2">
      <c r="A51" s="1" t="s">
        <v>49</v>
      </c>
      <c r="B51" s="3">
        <v>0.110162</v>
      </c>
      <c r="C51" s="2">
        <v>21923</v>
      </c>
      <c r="D51" s="4">
        <f t="shared" si="0"/>
        <v>199006.91708574645</v>
      </c>
    </row>
    <row r="52" spans="1:4" ht="9.5" customHeight="1" x14ac:dyDescent="0.2">
      <c r="A52" s="1" t="s">
        <v>50</v>
      </c>
      <c r="B52" s="3">
        <v>0.1179639</v>
      </c>
      <c r="C52" s="2">
        <v>3504</v>
      </c>
      <c r="D52" s="4">
        <f t="shared" si="0"/>
        <v>29704.002665222157</v>
      </c>
    </row>
    <row r="53" spans="1:4" s="9" customFormat="1" ht="9.5" customHeight="1" x14ac:dyDescent="0.25">
      <c r="A53" s="9" t="s">
        <v>52</v>
      </c>
      <c r="B53" s="10">
        <f>C53/D53</f>
        <v>0.10967249076249146</v>
      </c>
      <c r="C53" s="11">
        <f>SUM(C2:C52)</f>
        <v>1288520</v>
      </c>
      <c r="D53" s="8">
        <f>SUM(D2:D52)</f>
        <v>11748798.545940204</v>
      </c>
    </row>
  </sheetData>
  <conditionalFormatting sqref="B1:B1048576">
    <cfRule type="top10" dxfId="2" priority="2" rank="5"/>
    <cfRule type="top10" dxfId="3" priority="1" bottom="1" rank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9C33-EEEA-491B-A98C-FCBF7A9711CE}">
  <dimension ref="A1:D53"/>
  <sheetViews>
    <sheetView tabSelected="1" workbookViewId="0">
      <selection sqref="A1:XFD1048576"/>
    </sheetView>
  </sheetViews>
  <sheetFormatPr defaultRowHeight="9.5" customHeight="1" x14ac:dyDescent="0.2"/>
  <cols>
    <col min="1" max="1" width="19" style="5" customWidth="1"/>
    <col min="2" max="2" width="8.7265625" style="6"/>
    <col min="3" max="3" width="13.36328125" style="7" customWidth="1"/>
    <col min="4" max="4" width="12.54296875" style="7" bestFit="1" customWidth="1"/>
    <col min="5" max="16384" width="8.7265625" style="5"/>
  </cols>
  <sheetData>
    <row r="1" spans="1:4" ht="9.5" customHeight="1" x14ac:dyDescent="0.2">
      <c r="A1" s="12" t="s">
        <v>51</v>
      </c>
      <c r="B1" s="13" t="s">
        <v>55</v>
      </c>
      <c r="C1" s="14" t="s">
        <v>56</v>
      </c>
      <c r="D1" s="15" t="s">
        <v>54</v>
      </c>
    </row>
    <row r="2" spans="1:4" ht="9.5" customHeight="1" x14ac:dyDescent="0.2">
      <c r="A2" s="1" t="s">
        <v>0</v>
      </c>
      <c r="B2" s="3">
        <v>3.1302799999999999E-2</v>
      </c>
      <c r="C2" s="2">
        <v>5025</v>
      </c>
      <c r="D2" s="7">
        <f>C2/B2</f>
        <v>160528.77058921248</v>
      </c>
    </row>
    <row r="3" spans="1:4" ht="9.5" customHeight="1" x14ac:dyDescent="0.2">
      <c r="A3" s="1" t="s">
        <v>1</v>
      </c>
      <c r="B3" s="3">
        <v>3.7580799999999998E-2</v>
      </c>
      <c r="C3" s="2">
        <v>924</v>
      </c>
      <c r="D3" s="7">
        <f t="shared" ref="D3:D52" si="0">C3/B3</f>
        <v>24587.023160762943</v>
      </c>
    </row>
    <row r="4" spans="1:4" ht="9.5" customHeight="1" x14ac:dyDescent="0.2">
      <c r="A4" s="1" t="s">
        <v>2</v>
      </c>
      <c r="B4" s="3">
        <v>2.9143599999999999E-2</v>
      </c>
      <c r="C4" s="2">
        <v>8075</v>
      </c>
      <c r="D4" s="7">
        <f t="shared" si="0"/>
        <v>277076.27060486696</v>
      </c>
    </row>
    <row r="5" spans="1:4" ht="9.5" customHeight="1" x14ac:dyDescent="0.2">
      <c r="A5" s="1" t="s">
        <v>3</v>
      </c>
      <c r="B5" s="3">
        <v>2.8518999999999999E-2</v>
      </c>
      <c r="C5" s="2">
        <v>2658</v>
      </c>
      <c r="D5" s="7">
        <f t="shared" si="0"/>
        <v>93201.023878817636</v>
      </c>
    </row>
    <row r="6" spans="1:4" ht="9.5" customHeight="1" x14ac:dyDescent="0.2">
      <c r="A6" s="1" t="s">
        <v>4</v>
      </c>
      <c r="B6" s="3">
        <v>2.0943699999999999E-2</v>
      </c>
      <c r="C6" s="2">
        <v>28069</v>
      </c>
      <c r="D6" s="7">
        <f t="shared" si="0"/>
        <v>1340212.0924192001</v>
      </c>
    </row>
    <row r="7" spans="1:4" ht="9.5" customHeight="1" x14ac:dyDescent="0.2">
      <c r="A7" s="1" t="s">
        <v>5</v>
      </c>
      <c r="B7" s="3">
        <v>3.4375000000000003E-2</v>
      </c>
      <c r="C7" s="2">
        <v>8986</v>
      </c>
      <c r="D7" s="7">
        <f t="shared" si="0"/>
        <v>261410.90909090906</v>
      </c>
    </row>
    <row r="8" spans="1:4" ht="9.5" customHeight="1" x14ac:dyDescent="0.2">
      <c r="A8" s="1" t="s">
        <v>6</v>
      </c>
      <c r="B8" s="3">
        <v>2.3346200000000001E-2</v>
      </c>
      <c r="C8" s="2">
        <v>2805</v>
      </c>
      <c r="D8" s="7">
        <f t="shared" si="0"/>
        <v>120148.0326562781</v>
      </c>
    </row>
    <row r="9" spans="1:4" ht="9.5" customHeight="1" x14ac:dyDescent="0.2">
      <c r="A9" s="1" t="s">
        <v>7</v>
      </c>
      <c r="B9" s="3">
        <v>8.9922999999999999E-3</v>
      </c>
      <c r="C9" s="2">
        <v>324</v>
      </c>
      <c r="D9" s="7">
        <f t="shared" si="0"/>
        <v>36030.826373675256</v>
      </c>
    </row>
    <row r="10" spans="1:4" ht="9.5" customHeight="1" x14ac:dyDescent="0.2">
      <c r="A10" s="1" t="s">
        <v>8</v>
      </c>
      <c r="B10" s="3">
        <v>6.81562E-2</v>
      </c>
      <c r="C10" s="2">
        <v>424</v>
      </c>
      <c r="D10" s="7">
        <f t="shared" si="0"/>
        <v>6221.0041052758224</v>
      </c>
    </row>
    <row r="11" spans="1:4" ht="9.5" customHeight="1" x14ac:dyDescent="0.2">
      <c r="A11" s="1" t="s">
        <v>9</v>
      </c>
      <c r="B11" s="3">
        <v>3.4534299999999997E-2</v>
      </c>
      <c r="C11" s="2">
        <v>30350</v>
      </c>
      <c r="D11" s="7">
        <f t="shared" si="0"/>
        <v>878836.40322809503</v>
      </c>
    </row>
    <row r="12" spans="1:4" ht="9.5" customHeight="1" x14ac:dyDescent="0.2">
      <c r="A12" s="1" t="s">
        <v>10</v>
      </c>
      <c r="B12" s="3">
        <v>3.3883700000000003E-2</v>
      </c>
      <c r="C12" s="2">
        <v>12491</v>
      </c>
      <c r="D12" s="7">
        <f t="shared" si="0"/>
        <v>368643.32997872127</v>
      </c>
    </row>
    <row r="13" spans="1:4" ht="9.5" customHeight="1" x14ac:dyDescent="0.2">
      <c r="A13" s="1" t="s">
        <v>11</v>
      </c>
      <c r="B13" s="3">
        <v>4.4394700000000002E-2</v>
      </c>
      <c r="C13" s="2">
        <v>2243</v>
      </c>
      <c r="D13" s="7">
        <f t="shared" si="0"/>
        <v>50524.049041890132</v>
      </c>
    </row>
    <row r="14" spans="1:4" ht="9.5" customHeight="1" x14ac:dyDescent="0.2">
      <c r="A14" s="1" t="s">
        <v>12</v>
      </c>
      <c r="B14" s="3">
        <v>4.0108100000000001E-2</v>
      </c>
      <c r="C14" s="2">
        <v>3814</v>
      </c>
      <c r="D14" s="7">
        <f t="shared" si="0"/>
        <v>95093.011137401176</v>
      </c>
    </row>
    <row r="15" spans="1:4" ht="9.5" customHeight="1" x14ac:dyDescent="0.2">
      <c r="A15" s="1" t="s">
        <v>13</v>
      </c>
      <c r="B15" s="3">
        <v>1.6980700000000001E-2</v>
      </c>
      <c r="C15" s="2">
        <v>6032</v>
      </c>
      <c r="D15" s="7">
        <f t="shared" si="0"/>
        <v>355226.81632677093</v>
      </c>
    </row>
    <row r="16" spans="1:4" ht="9.5" customHeight="1" x14ac:dyDescent="0.2">
      <c r="A16" s="1" t="s">
        <v>14</v>
      </c>
      <c r="B16" s="3">
        <v>1.9718300000000001E-2</v>
      </c>
      <c r="C16" s="2">
        <v>4535</v>
      </c>
      <c r="D16" s="7">
        <f t="shared" si="0"/>
        <v>229989.40070898607</v>
      </c>
    </row>
    <row r="17" spans="1:4" ht="9.5" customHeight="1" x14ac:dyDescent="0.2">
      <c r="A17" s="1" t="s">
        <v>15</v>
      </c>
      <c r="B17" s="3">
        <v>2.0985199999999999E-2</v>
      </c>
      <c r="C17" s="2">
        <v>2527</v>
      </c>
      <c r="D17" s="7">
        <f t="shared" si="0"/>
        <v>120418.19949297601</v>
      </c>
    </row>
    <row r="18" spans="1:4" ht="9.5" customHeight="1" x14ac:dyDescent="0.2">
      <c r="A18" s="1" t="s">
        <v>16</v>
      </c>
      <c r="B18" s="3">
        <v>2.9970799999999999E-2</v>
      </c>
      <c r="C18" s="2">
        <v>2701</v>
      </c>
      <c r="D18" s="7">
        <f t="shared" si="0"/>
        <v>90121.051156458954</v>
      </c>
    </row>
    <row r="19" spans="1:4" ht="9.5" customHeight="1" x14ac:dyDescent="0.2">
      <c r="A19" s="1" t="s">
        <v>17</v>
      </c>
      <c r="B19" s="3">
        <v>2.43454E-2</v>
      </c>
      <c r="C19" s="2">
        <v>3413</v>
      </c>
      <c r="D19" s="7">
        <f t="shared" si="0"/>
        <v>140190.75472163118</v>
      </c>
    </row>
    <row r="20" spans="1:4" ht="9.5" customHeight="1" x14ac:dyDescent="0.2">
      <c r="A20" s="1" t="s">
        <v>18</v>
      </c>
      <c r="B20" s="3">
        <v>2.99467E-2</v>
      </c>
      <c r="C20" s="2">
        <v>5254</v>
      </c>
      <c r="D20" s="7">
        <f t="shared" si="0"/>
        <v>175445.04068895738</v>
      </c>
    </row>
    <row r="21" spans="1:4" ht="9.5" customHeight="1" x14ac:dyDescent="0.2">
      <c r="A21" s="1" t="s">
        <v>19</v>
      </c>
      <c r="B21" s="3">
        <v>2.0745400000000001E-2</v>
      </c>
      <c r="C21" s="2">
        <v>1189</v>
      </c>
      <c r="D21" s="7">
        <f t="shared" si="0"/>
        <v>57313.910553664908</v>
      </c>
    </row>
    <row r="22" spans="1:4" ht="9.5" customHeight="1" x14ac:dyDescent="0.2">
      <c r="A22" s="1" t="s">
        <v>20</v>
      </c>
      <c r="B22" s="3">
        <v>3.1150600000000001E-2</v>
      </c>
      <c r="C22" s="2">
        <v>7285</v>
      </c>
      <c r="D22" s="7">
        <f t="shared" si="0"/>
        <v>233863.87421109065</v>
      </c>
    </row>
    <row r="23" spans="1:4" ht="9.5" customHeight="1" x14ac:dyDescent="0.2">
      <c r="A23" s="1" t="s">
        <v>21</v>
      </c>
      <c r="B23" s="3">
        <v>3.2982699999999997E-2</v>
      </c>
      <c r="C23" s="2">
        <v>8037</v>
      </c>
      <c r="D23" s="7">
        <f t="shared" si="0"/>
        <v>243673.1983736929</v>
      </c>
    </row>
    <row r="24" spans="1:4" ht="9.5" customHeight="1" x14ac:dyDescent="0.2">
      <c r="A24" s="1" t="s">
        <v>22</v>
      </c>
      <c r="B24" s="3">
        <v>2.4569899999999999E-2</v>
      </c>
      <c r="C24" s="2">
        <v>7511</v>
      </c>
      <c r="D24" s="7">
        <f t="shared" si="0"/>
        <v>305699.24989519699</v>
      </c>
    </row>
    <row r="25" spans="1:4" ht="9.5" customHeight="1" x14ac:dyDescent="0.2">
      <c r="A25" s="1" t="s">
        <v>23</v>
      </c>
      <c r="B25" s="3">
        <v>1.9822800000000002E-2</v>
      </c>
      <c r="C25" s="2">
        <v>3842</v>
      </c>
      <c r="D25" s="7">
        <f t="shared" si="0"/>
        <v>193817.22057428819</v>
      </c>
    </row>
    <row r="26" spans="1:4" ht="9.5" customHeight="1" x14ac:dyDescent="0.2">
      <c r="A26" s="1" t="s">
        <v>24</v>
      </c>
      <c r="B26" s="3">
        <v>2.3090900000000001E-2</v>
      </c>
      <c r="C26" s="2">
        <v>2253</v>
      </c>
      <c r="D26" s="7">
        <f t="shared" si="0"/>
        <v>97570.904555474233</v>
      </c>
    </row>
    <row r="27" spans="1:4" ht="9.5" customHeight="1" x14ac:dyDescent="0.2">
      <c r="A27" s="1" t="s">
        <v>25</v>
      </c>
      <c r="B27" s="3">
        <v>3.04852E-2</v>
      </c>
      <c r="C27" s="2">
        <v>6289</v>
      </c>
      <c r="D27" s="7">
        <f t="shared" si="0"/>
        <v>206296.82600081351</v>
      </c>
    </row>
    <row r="28" spans="1:4" ht="9.5" customHeight="1" x14ac:dyDescent="0.2">
      <c r="A28" s="1" t="s">
        <v>26</v>
      </c>
      <c r="B28" s="3">
        <v>2.1433899999999999E-2</v>
      </c>
      <c r="C28" s="2">
        <v>1099</v>
      </c>
      <c r="D28" s="7">
        <f t="shared" si="0"/>
        <v>51273.916552750554</v>
      </c>
    </row>
    <row r="29" spans="1:4" ht="9.5" customHeight="1" x14ac:dyDescent="0.2">
      <c r="A29" s="1" t="s">
        <v>27</v>
      </c>
      <c r="B29" s="3">
        <v>2.38698E-2</v>
      </c>
      <c r="C29" s="2">
        <v>2008</v>
      </c>
      <c r="D29" s="7">
        <f t="shared" si="0"/>
        <v>84123.034126804589</v>
      </c>
    </row>
    <row r="30" spans="1:4" ht="9.5" customHeight="1" x14ac:dyDescent="0.2">
      <c r="A30" s="1" t="s">
        <v>28</v>
      </c>
      <c r="B30" s="3">
        <v>3.75879E-2</v>
      </c>
      <c r="C30" s="2">
        <v>4673</v>
      </c>
      <c r="D30" s="7">
        <f t="shared" si="0"/>
        <v>124321.92274641573</v>
      </c>
    </row>
    <row r="31" spans="1:4" ht="9.5" customHeight="1" x14ac:dyDescent="0.2">
      <c r="A31" s="1" t="s">
        <v>29</v>
      </c>
      <c r="B31" s="3">
        <v>1.6719500000000002E-2</v>
      </c>
      <c r="C31" s="2">
        <v>991</v>
      </c>
      <c r="D31" s="7">
        <f t="shared" si="0"/>
        <v>59272.107419480242</v>
      </c>
    </row>
    <row r="32" spans="1:4" ht="9.5" customHeight="1" x14ac:dyDescent="0.2">
      <c r="A32" s="1" t="s">
        <v>30</v>
      </c>
      <c r="B32" s="3">
        <v>2.2259399999999999E-2</v>
      </c>
      <c r="C32" s="2">
        <v>6811</v>
      </c>
      <c r="D32" s="7">
        <f t="shared" si="0"/>
        <v>305983.09028994496</v>
      </c>
    </row>
    <row r="33" spans="1:4" ht="9.5" customHeight="1" x14ac:dyDescent="0.2">
      <c r="A33" s="1" t="s">
        <v>31</v>
      </c>
      <c r="B33" s="3">
        <v>1.6848100000000001E-2</v>
      </c>
      <c r="C33" s="2">
        <v>1283</v>
      </c>
      <c r="D33" s="7">
        <f t="shared" si="0"/>
        <v>76151.019996320058</v>
      </c>
    </row>
    <row r="34" spans="1:4" ht="9.5" customHeight="1" x14ac:dyDescent="0.2">
      <c r="A34" s="1" t="s">
        <v>32</v>
      </c>
      <c r="B34" s="3">
        <v>2.5398199999999999E-2</v>
      </c>
      <c r="C34" s="2">
        <v>14879</v>
      </c>
      <c r="D34" s="7">
        <f t="shared" si="0"/>
        <v>585828.91700986691</v>
      </c>
    </row>
    <row r="35" spans="1:4" ht="9.5" customHeight="1" x14ac:dyDescent="0.2">
      <c r="A35" s="1" t="s">
        <v>33</v>
      </c>
      <c r="B35" s="3">
        <v>3.3963199999999999E-2</v>
      </c>
      <c r="C35" s="2">
        <v>13136</v>
      </c>
      <c r="D35" s="7">
        <f t="shared" si="0"/>
        <v>386771.56451688887</v>
      </c>
    </row>
    <row r="36" spans="1:4" ht="9.5" customHeight="1" x14ac:dyDescent="0.2">
      <c r="A36" s="1" t="s">
        <v>34</v>
      </c>
      <c r="B36" s="3">
        <v>1.2114700000000001E-2</v>
      </c>
      <c r="C36" s="2">
        <v>404</v>
      </c>
      <c r="D36" s="7">
        <f t="shared" si="0"/>
        <v>33347.916167961237</v>
      </c>
    </row>
    <row r="37" spans="1:4" ht="9.5" customHeight="1" x14ac:dyDescent="0.2">
      <c r="A37" s="1" t="s">
        <v>35</v>
      </c>
      <c r="B37" s="3">
        <v>2.49757E-2</v>
      </c>
      <c r="C37" s="2">
        <v>8662</v>
      </c>
      <c r="D37" s="7">
        <f t="shared" si="0"/>
        <v>346817.10622725287</v>
      </c>
    </row>
    <row r="38" spans="1:4" ht="9.5" customHeight="1" x14ac:dyDescent="0.2">
      <c r="A38" s="1" t="s">
        <v>36</v>
      </c>
      <c r="B38" s="3">
        <v>2.02782E-2</v>
      </c>
      <c r="C38" s="2">
        <v>2948</v>
      </c>
      <c r="D38" s="7">
        <f t="shared" si="0"/>
        <v>145377.79487331223</v>
      </c>
    </row>
    <row r="39" spans="1:4" ht="9.5" customHeight="1" x14ac:dyDescent="0.2">
      <c r="A39" s="1" t="s">
        <v>37</v>
      </c>
      <c r="B39" s="3">
        <v>3.9893400000000002E-2</v>
      </c>
      <c r="C39" s="2">
        <v>5958</v>
      </c>
      <c r="D39" s="7">
        <f t="shared" si="0"/>
        <v>149348.01245318772</v>
      </c>
    </row>
    <row r="40" spans="1:4" ht="9.5" customHeight="1" x14ac:dyDescent="0.2">
      <c r="A40" s="1" t="s">
        <v>38</v>
      </c>
      <c r="B40" s="3">
        <v>2.8033200000000001E-2</v>
      </c>
      <c r="C40" s="2">
        <v>11221</v>
      </c>
      <c r="D40" s="7">
        <f t="shared" si="0"/>
        <v>400275.38775451964</v>
      </c>
    </row>
    <row r="41" spans="1:4" ht="9.5" customHeight="1" x14ac:dyDescent="0.2">
      <c r="A41" s="1" t="s">
        <v>39</v>
      </c>
      <c r="B41" s="3">
        <v>1.30928E-2</v>
      </c>
      <c r="C41" s="2">
        <v>450</v>
      </c>
      <c r="D41" s="7">
        <f t="shared" si="0"/>
        <v>34370.035439325431</v>
      </c>
    </row>
    <row r="42" spans="1:4" ht="9.5" customHeight="1" x14ac:dyDescent="0.2">
      <c r="A42" s="1" t="s">
        <v>40</v>
      </c>
      <c r="B42" s="3">
        <v>4.76549E-2</v>
      </c>
      <c r="C42" s="2">
        <v>8045</v>
      </c>
      <c r="D42" s="7">
        <f t="shared" si="0"/>
        <v>168817.89700534468</v>
      </c>
    </row>
    <row r="43" spans="1:4" ht="9.5" customHeight="1" x14ac:dyDescent="0.2">
      <c r="A43" s="1" t="s">
        <v>41</v>
      </c>
      <c r="B43" s="3">
        <v>1.92073E-2</v>
      </c>
      <c r="C43" s="2">
        <v>645</v>
      </c>
      <c r="D43" s="7">
        <f t="shared" si="0"/>
        <v>33580.982230714362</v>
      </c>
    </row>
    <row r="44" spans="1:4" ht="9.5" customHeight="1" x14ac:dyDescent="0.2">
      <c r="A44" s="1" t="s">
        <v>42</v>
      </c>
      <c r="B44" s="3">
        <v>4.47047E-2</v>
      </c>
      <c r="C44" s="2">
        <v>10826</v>
      </c>
      <c r="D44" s="7">
        <f t="shared" si="0"/>
        <v>242166.93099383285</v>
      </c>
    </row>
    <row r="45" spans="1:4" ht="9.5" customHeight="1" x14ac:dyDescent="0.2">
      <c r="A45" s="1" t="s">
        <v>43</v>
      </c>
      <c r="B45" s="3">
        <v>3.0388700000000001E-2</v>
      </c>
      <c r="C45" s="2">
        <v>40112</v>
      </c>
      <c r="D45" s="7">
        <f t="shared" si="0"/>
        <v>1319964.3288459196</v>
      </c>
    </row>
    <row r="46" spans="1:4" ht="9.5" customHeight="1" x14ac:dyDescent="0.2">
      <c r="A46" s="1" t="s">
        <v>44</v>
      </c>
      <c r="B46" s="3">
        <v>2.3570600000000001E-2</v>
      </c>
      <c r="C46" s="2">
        <v>3460</v>
      </c>
      <c r="D46" s="7">
        <f t="shared" si="0"/>
        <v>146793.03878560581</v>
      </c>
    </row>
    <row r="47" spans="1:4" ht="9.5" customHeight="1" x14ac:dyDescent="0.2">
      <c r="A47" s="1" t="s">
        <v>45</v>
      </c>
      <c r="B47" s="3">
        <v>1.7727099999999999E-2</v>
      </c>
      <c r="C47" s="2">
        <v>465</v>
      </c>
      <c r="D47" s="7">
        <f t="shared" si="0"/>
        <v>26231.024815113586</v>
      </c>
    </row>
    <row r="48" spans="1:4" ht="9.5" customHeight="1" x14ac:dyDescent="0.2">
      <c r="A48" s="1" t="s">
        <v>46</v>
      </c>
      <c r="B48" s="3">
        <v>3.4368599999999999E-2</v>
      </c>
      <c r="C48" s="2">
        <v>9684</v>
      </c>
      <c r="D48" s="7">
        <f t="shared" si="0"/>
        <v>281768.82386829838</v>
      </c>
    </row>
    <row r="49" spans="1:4" ht="9.5" customHeight="1" x14ac:dyDescent="0.2">
      <c r="A49" s="1" t="s">
        <v>47</v>
      </c>
      <c r="B49" s="3">
        <v>4.0838199999999998E-2</v>
      </c>
      <c r="C49" s="2">
        <v>12270</v>
      </c>
      <c r="D49" s="7">
        <f t="shared" si="0"/>
        <v>300453.98670852289</v>
      </c>
    </row>
    <row r="50" spans="1:4" ht="9.5" customHeight="1" x14ac:dyDescent="0.2">
      <c r="A50" s="1" t="s">
        <v>48</v>
      </c>
      <c r="B50" s="3">
        <v>2.9793699999999999E-2</v>
      </c>
      <c r="C50" s="2">
        <v>1636</v>
      </c>
      <c r="D50" s="7">
        <f t="shared" si="0"/>
        <v>54910.937547199574</v>
      </c>
    </row>
    <row r="51" spans="1:4" ht="9.5" customHeight="1" x14ac:dyDescent="0.2">
      <c r="A51" s="1" t="s">
        <v>49</v>
      </c>
      <c r="B51" s="3">
        <v>2.2747900000000001E-2</v>
      </c>
      <c r="C51" s="2">
        <v>4527</v>
      </c>
      <c r="D51" s="7">
        <f t="shared" si="0"/>
        <v>199007.38090109415</v>
      </c>
    </row>
    <row r="52" spans="1:4" ht="9.5" customHeight="1" x14ac:dyDescent="0.2">
      <c r="A52" s="1" t="s">
        <v>50</v>
      </c>
      <c r="B52" s="3">
        <v>3.4473499999999997E-2</v>
      </c>
      <c r="C52" s="2">
        <v>1024</v>
      </c>
      <c r="D52" s="7">
        <f t="shared" si="0"/>
        <v>29703.975517426432</v>
      </c>
    </row>
    <row r="53" spans="1:4" s="9" customFormat="1" ht="9.5" customHeight="1" x14ac:dyDescent="0.25">
      <c r="A53" s="9" t="s">
        <v>52</v>
      </c>
      <c r="B53" s="10">
        <f>C53/D53</f>
        <v>2.8451670869850672E-2</v>
      </c>
      <c r="C53" s="11">
        <f>SUM(C2:C52)</f>
        <v>334273</v>
      </c>
      <c r="D53" s="11">
        <f>SUM(D2:D52)</f>
        <v>11748800.326318214</v>
      </c>
    </row>
  </sheetData>
  <conditionalFormatting sqref="B2:B1048576">
    <cfRule type="top10" dxfId="5" priority="4" rank="5"/>
    <cfRule type="top10" dxfId="6" priority="3" bottom="1" rank="5"/>
  </conditionalFormatting>
  <conditionalFormatting sqref="B1">
    <cfRule type="top10" dxfId="0" priority="1" bottom="1" rank="5"/>
    <cfRule type="top10" dxfId="1" priority="2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 In Construction</vt:lpstr>
      <vt:lpstr>Women in Construction Trades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 Zhao</dc:creator>
  <cp:lastModifiedBy>Ken Simonson</cp:lastModifiedBy>
  <dcterms:created xsi:type="dcterms:W3CDTF">2015-06-05T18:17:20Z</dcterms:created>
  <dcterms:modified xsi:type="dcterms:W3CDTF">2024-06-11T14:23:17Z</dcterms:modified>
</cp:coreProperties>
</file>